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4" l="1"/>
  <c r="C54" i="14"/>
</calcChain>
</file>

<file path=xl/sharedStrings.xml><?xml version="1.0" encoding="utf-8"?>
<sst xmlns="http://schemas.openxmlformats.org/spreadsheetml/2006/main" count="99" uniqueCount="96">
  <si>
    <t>ქ. ახალციხეში საცხოვრებელი სახლების (თამარაშვილის ქუჩა N7; თამარაშვილის ქუჩა N5; 9 აპრილის ქუჩა N3; ასპინძის ქუჩა N30) ფასადების, სადარბაზოების და მიმდებარე ინფრასტრუქტურის სარეაბილიტაციო სამუშაოები.</t>
  </si>
  <si>
    <t>ქ. ახალციხეში საცხოვრებელი სახლების (რუსთაველის ქუჩა N95 და N105) ფასადების, სადარბაზოების და მიმდებარე ინფრასტრუქტურის სარეაბილიტაციო სამუშაოები.</t>
  </si>
  <si>
    <t>სოფ. წინუბანისა და გურკელის საავტომობილო გზის რეაბილიტაცია.</t>
  </si>
  <si>
    <t>სოფ. ნაოხრების საავტომობილო გზის რეაბილიტაცია.</t>
  </si>
  <si>
    <t>სოფ. ტყემლანის საავტომობილო გზის რეაბილიტაცია.</t>
  </si>
  <si>
    <t>სოფ. ზემო სხვილისის საავტომობილო გზის რეაბილიტაცია.</t>
  </si>
  <si>
    <t xml:space="preserve"> საცხოვრებელი სახლების (ასპიძის ქუჩის №38 და №42) ფასადების, სადარბაზოების და მიმდებარე ინფრასტრუქტურის რეაბილიტაცია.</t>
  </si>
  <si>
    <t>მაჭიხეთის წმ.მარიამის ეკლესიისაკენ მიმავალი გზის გადაკვეთიდან სოფელ ხეოთის სკოლამდე საავტომობილო გზის მონაკვეთის რეაბილიტაცია.</t>
  </si>
  <si>
    <t>ქ. ახალციხეში პ.ხარისჭირაშვილის ქუჩა №38-სა და გოგებაშვილის №7-ში მდებარე საცხოვრებელი სახლებისათვის სახურავების რეაბილიტაცია.</t>
  </si>
  <si>
    <t>ქალაქ ახალციხეში ზარზმელის ქუჩის N2; N4; N6; N8; N10 და N13-ში, ადიგენის ქუჩის № 20-ში და ილია მართლის ქუჩის №10-ში მდებარე მრავალბინიანი საცხროვრებელი სახლების სახურავების რეაბილიტაცია.</t>
  </si>
  <si>
    <t>ქალაქ ახალციხეში ზარზმელის ქუჩის №1; №3; №5; №7; №9 და №11 -ში, მესხეთის ქუჩის №20-ში და კანანელის ქუჩის №8-ში მდებარე მრავალბინიანი საცხროვრებელი სახლების სახურავების რეაბილიტაცია.</t>
  </si>
  <si>
    <t>სოფ. ანდრიაწმინდა-ანდის საავტომობილო გზის რეაბილიტაცია.</t>
  </si>
  <si>
    <t>ქალაქ ახალციხეში საცხოვრებელი სახლების (ასპინძის ქუჩის №26 და რუსთაველის ქუჩის №95ა) ფასადების, სადარბაზოების და მიმდებარე ინფრასტრუქტურის რეაბილიტაცია.</t>
  </si>
  <si>
    <t>ქ. ახალციხეში საცხოვრებელი სახლების (9 აპრილის ქ. N23-ში და რუსთაველის ქ. N97) ფასადების, სადარბაზოების და მიმდებარე ინფრასტრუქტურის რეაბილიტაცია.</t>
  </si>
  <si>
    <t>ქ. ახალციხეში ქუჩების რეაბილიტაცია (რუსთაველი,  კეცხოველი,)</t>
  </si>
  <si>
    <t>ქ. ახალციხეში N1 საბავშვო ბაღის რეაბილიტაცია.</t>
  </si>
  <si>
    <t>ქ. ახალციხეში კოსტავას ქ. N17-ში, N19-ში და რუსთაველის ქ. N20-ში მდებარე მრავალბინიანი საცხოვრებელი სახლების სახურავების რეაბილიტაცია.</t>
  </si>
  <si>
    <t>ქ. ახალციხიხეში მესხეთის ქ.N9 და N11-ში, რუსთაველის ქ N22-ში, თაბუკაშვილის ქუჩა N40-ში და ივანე ახალციხელის ქუჩა N91-ში მდებარე მრავალსართულიანი საცხოვრებლების სახლების სახურავების რეაბილიტაცია.</t>
  </si>
  <si>
    <t>ქ. ახალციხეში შოთა რუსთაველის ქ. N36-ში,ილია მართლის ქ. N22-ში და მერაბ კოსტავას ქ. N35-ში მდებარე მრავალბინიანი საცხოვრებელი სახლების სახურავების რეაბილიტაცია.</t>
  </si>
  <si>
    <t>ქალაქ ახალციხეში რუსთაველის ქუჩა №42-ში მდებარე მრავალსართულიანი საცხოვრებელი სახლის სახურავის რეაბილიტაცია.</t>
  </si>
  <si>
    <t xml:space="preserve"> №</t>
  </si>
  <si>
    <t>პროექტის  დასახელება</t>
  </si>
  <si>
    <t xml:space="preserve">რეგიონებში განსახორციელებელი პროექტების ფონდი </t>
  </si>
  <si>
    <t>სტიქიის პრევენცია</t>
  </si>
  <si>
    <t>ქალაქ ახალციხეში მლაშიხევის (არსებული კოლექტორიდან წმ. დავითისა და კონსტრანტინეს ქუჩამდე) არხის მოწყობა.</t>
  </si>
  <si>
    <t>ამბულატორიები</t>
  </si>
  <si>
    <t>სოფელ ურაველში ამბულატორიის მშენებლობა.</t>
  </si>
  <si>
    <t>სოფელ კლდეში ამბულატორიის მშენებლობა.</t>
  </si>
  <si>
    <t>სოფელ ღრელის ამბულატორიის მშენებლობა.</t>
  </si>
  <si>
    <t>სოფელ საძელის ამბულატორიის მშენებლობა.</t>
  </si>
  <si>
    <t xml:space="preserve"> სოფელ აგარაში ამბულატორიის მშენებლობა.</t>
  </si>
  <si>
    <t>სოფელ თისელში ამბულატორიის მშენებლობა.</t>
  </si>
  <si>
    <t>სოფელ ხეოთში ამბულატორიის მშენებლობა.</t>
  </si>
  <si>
    <t>სოფელ სხვილისში ამბულატორიის შენობის რეაბილიტაცია.</t>
  </si>
  <si>
    <t>ქალაქ ახალციხის N6 საჯარო სკოლის რეაბილიტაცია.</t>
  </si>
  <si>
    <t>სოფელ ურავლის სკოლის რეაბილიტაცია.</t>
  </si>
  <si>
    <t>ქალაქ ახალციხის N2 საჯარო სკოლის რეაბილიტაცია.</t>
  </si>
  <si>
    <t>ახალციხის მუნიციპალიტეტის სოფელ ანდრიაწმინდის საჯარო სკოლის № 02/1 სასწავლო კორპუსის ნაწილობრივი რეაბილიტაცია</t>
  </si>
  <si>
    <t>სოფელ აწყურის საჯარო სკოლის სასწავლო შენობის ნაწილობრივი რეაბილიტაცია</t>
  </si>
  <si>
    <t>სოფელ წყრუთის საჯარო სკოლის შენობის ნაწილობრივი რეაბილიტაცია</t>
  </si>
  <si>
    <t>სოფელ საყუნეთის საჯარო სკოლის გარე სან. კვანძის მოწყობა</t>
  </si>
  <si>
    <t>სოფელ აგარის, ზიკილიის საჯარო სკოლის გარე სან. კვანძის მოწყობა</t>
  </si>
  <si>
    <t>სოფელ მინაძის საჯარო სკოლის შენობის ნაწილობრივი რეაბილიტაცია</t>
  </si>
  <si>
    <t>ქ. ვალის № 2 საჯარო სკოლის ცენტრალური გათბობის მოწყობა</t>
  </si>
  <si>
    <t>სოფელ წნისის საჯარო სკოლის გარე სან. კვანძის მოწყობა</t>
  </si>
  <si>
    <t>სოფელ ანის საჯარო სკოლის სასწავლო შენობის ნაწილობრივი რეაბილიტაცია</t>
  </si>
  <si>
    <t>სოფელ სვირის საჯარო სკოლის შენობის ნაწილობრივი რეაბილიტაცია</t>
  </si>
  <si>
    <t>№5 საჯარო სკოლის სასწავლო კორპუსიის (№ 02/2) სანიტარული კვანძის რეაბილიტაცია</t>
  </si>
  <si>
    <t>ქალაქ ახალციხის №5 საჯარო სკოლის სასწავლო კორპუსიის ეზოში არსებული ღობის რეაბილიტაცია</t>
  </si>
  <si>
    <t>ადგილობრივი ბიუჯეტით დაფინანსებული პროექტები</t>
  </si>
  <si>
    <t xml:space="preserve">ქალაქ ახალციხისა და მიმდებარე ტერიტორიაზე საავტომობილო გზების შეკეთება (მოვლა-შენახვა II ეტაპი). </t>
  </si>
  <si>
    <t>ქალაქ ახალციხეში, თამარაშვილის ქუჩა N2-ში მდებარე მრავალბინიანი საცხოვრებელი სახლის (8 სართულიანი) ლიფტების დემონტაჟი და მონტაჟი.</t>
  </si>
  <si>
    <t>ახალციხის მუნიციპალიტეტის ტერიტორიაზე საავტომობილო გზების და მიმდებარე ინფრასტრუქტურის მოვლა-შენახვის სამუშაოები.</t>
  </si>
  <si>
    <t>სოფელ წინუბნის სკვერის მოწყობა.</t>
  </si>
  <si>
    <t>სოფელ წინუბნის სასმელი წყლის რეზერვუარის რეაბილიტაცია და მაგისტრალის მოწყობა.</t>
  </si>
  <si>
    <t>ქ. ახალციხეში ხელოვნურ ტბაზე არსებული ნავმისადგომის რეაბილიტაცია და ნავებისათვის ახალი მისადგომი ბაქნის მოწყობა.</t>
  </si>
  <si>
    <t>ქ. ახალციხეში ხელოვნური ტბის მკვებავი მილსადენის სათავე-ნაგებობის მოწყობა.</t>
  </si>
  <si>
    <t>სოფ. სხვილისის სარწყავი მილხიდის სარეაბილიტაციო სამუშაოებისათვის ბეტონის შეძენა.</t>
  </si>
  <si>
    <t>სოფ. გიორგიწმინდის არსებული სპორტული მოედნის შემოღობვა.</t>
  </si>
  <si>
    <t>სოფელ საყუნეთსა და წყრუთში რიტუალების სახლისა და სოფელ ტყემლანაში საწყურებლის სარეაბილიტაციო სამუშაოებისათვის მასალის შეძენა.</t>
  </si>
  <si>
    <t xml:space="preserve">ქალაქ ახალციხეში ხელოვნური ტბის და 9 აპრილის ქუჩის მიმდებარე ტერიტორიაზე გარე გამოყენების ფიტნესის ტრენაჟორების (თანმდევი მომსახურება - მონტაჟი და ტრენაჟორებისათვის საჩრდილობელი ფანჩატურისა და მოედნის მოწყობა) მოწყობა. </t>
  </si>
  <si>
    <t>სოფელ ივლიტაში არსებული სპორტული მოედნის შემოღობვა.</t>
  </si>
  <si>
    <t>ქალაქ ახალციხეში ხელოვნური ტბის სათავე ნაგებობის მოწყობა.</t>
  </si>
  <si>
    <t>ქალაქ ახალციხეში თამარაშვილის ქუჩა №4-ის და ასპინძის ქუჩა №38-ის მიმდებარე ტერიტორიაზე გარე გამოყენების ფიტნესის ტრენაჟორების მოწყობა.</t>
  </si>
  <si>
    <t>სოფელი წყორძის სარწყავი სისტემის მოწყობა.</t>
  </si>
  <si>
    <t>ახალციხის მუნიციპალიტეტის სოფლებში სასმელი წყლის სისტემის კაპიტალური შეკეთბისათვის საჭირო მასალის (მილების,გადასამბელი ქუროების და ცემენტის) შეძენა.</t>
  </si>
  <si>
    <t>ახალციხის მუნიციპალიტეტისათვის სამშენებლო მასალის შეძენის უზრუნველყოფა.</t>
  </si>
  <si>
    <t>სოფელ მუგარეთში ახალგაზრდული ცენტრის რეაბილიტაცია.</t>
  </si>
  <si>
    <t>სოფელ ურაველში შიდა გზაზე ბეტონის საფარის მოწყობა.</t>
  </si>
  <si>
    <t>სოფელი საძელის საავტომობილო გზის რეაბილიტაცია.</t>
  </si>
  <si>
    <t>ქ. ახალციხეში ქუჩების რეაბილიტაცია (რუსთაველი,  კეცხოველი,)მეორე ეტაპი</t>
  </si>
  <si>
    <t>ქალაქ ახალციხეში, კოსტავას ქ. №165-179 კორპუსებს შორის სკვერის მოწყობის სამუშაოების უზრუნველყოფა.</t>
  </si>
  <si>
    <t>ხელოვნური ტბის და ცენტრალური სტადიონის მიმდებარე ტერიტორიაზე გარე გამოყენების ფიტნესის ტრენაჟორების (თანმდევი მომსახურება - მონტაჟი და ტრენაჟორებისათვის საჩრდილობელი ფანჩატურისა და მოედნის მოწყობა) მოწყობა.</t>
  </si>
  <si>
    <t>ქალაქ ახალციხეში ე.წ საბარგო სადგურის დასახლებაში და მიქუტიშვილის N10-ის მიმდებარე ტერიტორიაზე გარე გამოყენების ფიტნესის ტრენაჟორების (თანმდევი მომსახურება - მონტაჟი და ტრენაჟორებისათვის საჩრდილობელი ფანჩატურისა და მოედნის მოწყობა) მოწყობის უზრუნველყოფა</t>
  </si>
  <si>
    <t>ქ. ვალესა და სოფელ აწყურში გარე გამოყენების ფიტნესის ტრენაჟორების მოწყობა.</t>
  </si>
  <si>
    <t>ქალაქ ახალციხეში კოსტავას ქ. №165-179 კორპუსებს შორის სკვერში და 9 აპრილის ქუჩაზე ცხრა სართულიან კორპუსებთან მიმდებარე ტერიტორიაზე გარე გამოყენების ფიტნესის ტრენაჟორების მოწყობა.</t>
  </si>
  <si>
    <t>ქ. ახალციხეში (ქუჩებზე: ტაბიძე, სამსონიძე, ადიგენი, თამარაშვილი, გვარამაძე, მთაწმინდა და 9 აპრლის (სკვერი),  ქალაქ ვალის მეორე შეხტის დასახლებაში და სოფლებში (ანდა, წყორძა, ახალშენის დასახლება, ანდრიაწმინდა) გარე განათების მოწყობა.</t>
  </si>
  <si>
    <t>ქ. ახალციხეში კეცხოველის ქუჩა N 6-ში და თამარაშვილის ქუჩა N2 -ში არსებული ლიფტების რეაბილიტაცია.</t>
  </si>
  <si>
    <t>ახალციხის მუნიციპალიტეტისათვის პლასტმასის ნაგავშემკრები კონტეინერების შეძენის უზრუნველყოფა</t>
  </si>
  <si>
    <t>სოფ. წყორძაში, ფერსაში გიორგიწმინდასა და ანდრაწმინდაში საზოგადოებრივი საპირფარეშოს მოწყობის სამუშაოების უზრუნველყოფა</t>
  </si>
  <si>
    <t>სოფ: ივლიტაში, წყრუთში, სვირსა და აწყურში საზოგადოებრივი საპირფარეშოს მოწყობის სამუშაოების უზრუნველყოფა</t>
  </si>
  <si>
    <t>სოფლებში (ანდა, წირა, თისელი, ფერსა, სვირი და ჭვინთა) მოსაცდელების მოწყობა.</t>
  </si>
  <si>
    <t>სოფელ ურაველის სპორტული მოედნის რეაბილიტაცია.</t>
  </si>
  <si>
    <t>ახალციხის მუნიციპალიტეტის ტერიტორიაზე არსებული სპორტული მოედნების სარეაბილიტაციო სამუშაოები.</t>
  </si>
  <si>
    <t>სოფ. ურავლის შიდა გზის (გაგრძელება) რეაბილიტაცია.</t>
  </si>
  <si>
    <t>წიქვაძის ქუჩაზე გარე გამოყენების ფიტნესის ტრენაჟორების მოწყობა.</t>
  </si>
  <si>
    <t>(ჭაჭარაქში, ღრელში, საძელში, მუსხში, ივლიტაში, ქალაქ ვალეში მეორე შახტის დასახლებაში, საყუნეთში და აგარაში) გარე განათების მოწყობის სამუშაოების უზრუნველყოფა.</t>
  </si>
  <si>
    <t>სოფ.ფერსისა და ელიაწმინდის საბავშვო ბაღის ეზოებისათვის ატრაქციონების შესყიდვა, ტრანსპორტირებისა და მოწყობის უზრუნველყოფით.</t>
  </si>
  <si>
    <t>სოფ: წინუბანი, გურკელი, აგარა, ზიკილია, მუგარეთი - სასმელი წყლის სათავე ნაგებობების, მაგისტრალური მილსადენის და გამწმენდი ნაგებობის მოწყობა-რეაბილიტაცია.</t>
  </si>
  <si>
    <t>ქ. ახალციხეში ბაღინაშვილის და სამსონიძის ქუჩის რეაბილიტაცია.</t>
  </si>
  <si>
    <t>ქ. ვალის კულტურის სახლის რეაბილიტაცია.              (II ეტაპი)</t>
  </si>
  <si>
    <t>ურაველი-აგარის სამონასტრო კომპლექსთან მისასვლელი გზის რეაბილიტაცია.</t>
  </si>
  <si>
    <t>მთის ფონდი</t>
  </si>
  <si>
    <t>ღირებულება</t>
  </si>
  <si>
    <t xml:space="preserve">სკოლები </t>
  </si>
  <si>
    <t xml:space="preserve">დანართი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</si>
</sst>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222222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zoomScaleNormal="100" workbookViewId="0">
      <selection activeCell="B3" sqref="B3:B4"/>
    </sheetView>
  </sheetViews>
  <sheetFormatPr defaultRowHeight="15" x14ac:dyDescent="0.25"/>
  <cols>
    <col min="2" max="2" width="52.42578125" customWidth="1"/>
    <col min="3" max="3" width="20.7109375" customWidth="1"/>
  </cols>
  <sheetData>
    <row r="1" spans="1:3" x14ac:dyDescent="0.25">
      <c r="C1" s="16" t="s">
        <v>95</v>
      </c>
    </row>
    <row r="2" spans="1:3" x14ac:dyDescent="0.25">
      <c r="C2" s="17"/>
    </row>
    <row r="3" spans="1:3" x14ac:dyDescent="0.25">
      <c r="A3" s="12" t="s">
        <v>20</v>
      </c>
      <c r="B3" s="13" t="s">
        <v>21</v>
      </c>
      <c r="C3" s="14" t="s">
        <v>93</v>
      </c>
    </row>
    <row r="4" spans="1:3" x14ac:dyDescent="0.25">
      <c r="A4" s="12"/>
      <c r="B4" s="13"/>
      <c r="C4" s="15"/>
    </row>
    <row r="5" spans="1:3" x14ac:dyDescent="0.25">
      <c r="A5" s="10" t="s">
        <v>49</v>
      </c>
      <c r="B5" s="10"/>
      <c r="C5" s="10"/>
    </row>
    <row r="6" spans="1:3" ht="45" x14ac:dyDescent="0.25">
      <c r="A6" s="7">
        <v>1</v>
      </c>
      <c r="B6" s="2" t="s">
        <v>50</v>
      </c>
      <c r="C6" s="3">
        <v>100181.88</v>
      </c>
    </row>
    <row r="7" spans="1:3" ht="45" x14ac:dyDescent="0.25">
      <c r="A7" s="7">
        <v>2</v>
      </c>
      <c r="B7" s="2" t="s">
        <v>52</v>
      </c>
      <c r="C7" s="3">
        <v>390000</v>
      </c>
    </row>
    <row r="8" spans="1:3" ht="30" x14ac:dyDescent="0.25">
      <c r="A8" s="7">
        <v>3</v>
      </c>
      <c r="B8" s="2" t="s">
        <v>61</v>
      </c>
      <c r="C8" s="3">
        <v>38990</v>
      </c>
    </row>
    <row r="9" spans="1:3" ht="30" x14ac:dyDescent="0.25">
      <c r="A9" s="7">
        <v>4</v>
      </c>
      <c r="B9" s="2" t="s">
        <v>67</v>
      </c>
      <c r="C9" s="3">
        <v>33874</v>
      </c>
    </row>
    <row r="10" spans="1:3" ht="30" x14ac:dyDescent="0.25">
      <c r="A10" s="7">
        <v>5</v>
      </c>
      <c r="B10" s="2" t="s">
        <v>70</v>
      </c>
      <c r="C10" s="3">
        <v>182790</v>
      </c>
    </row>
    <row r="11" spans="1:3" ht="45" x14ac:dyDescent="0.25">
      <c r="A11" s="7">
        <v>6</v>
      </c>
      <c r="B11" s="5" t="s">
        <v>71</v>
      </c>
      <c r="C11" s="3">
        <v>104000</v>
      </c>
    </row>
    <row r="12" spans="1:3" ht="90" x14ac:dyDescent="0.25">
      <c r="A12" s="7">
        <v>7</v>
      </c>
      <c r="B12" s="2" t="s">
        <v>76</v>
      </c>
      <c r="C12" s="3">
        <v>98485</v>
      </c>
    </row>
    <row r="13" spans="1:3" ht="45" x14ac:dyDescent="0.25">
      <c r="A13" s="7">
        <v>8</v>
      </c>
      <c r="B13" s="2" t="s">
        <v>77</v>
      </c>
      <c r="C13" s="3">
        <v>36140</v>
      </c>
    </row>
    <row r="14" spans="1:3" ht="42.75" x14ac:dyDescent="0.25">
      <c r="A14" s="7">
        <v>9</v>
      </c>
      <c r="B14" s="1" t="s">
        <v>79</v>
      </c>
      <c r="C14" s="6">
        <v>46000</v>
      </c>
    </row>
    <row r="15" spans="1:3" ht="42.75" x14ac:dyDescent="0.25">
      <c r="A15" s="7">
        <v>10</v>
      </c>
      <c r="B15" s="1" t="s">
        <v>80</v>
      </c>
      <c r="C15" s="6">
        <v>47400</v>
      </c>
    </row>
    <row r="16" spans="1:3" ht="28.5" x14ac:dyDescent="0.25">
      <c r="A16" s="7">
        <v>11</v>
      </c>
      <c r="B16" s="1" t="s">
        <v>81</v>
      </c>
      <c r="C16" s="6">
        <v>43568</v>
      </c>
    </row>
    <row r="17" spans="1:3" ht="28.5" x14ac:dyDescent="0.25">
      <c r="A17" s="7">
        <v>12</v>
      </c>
      <c r="B17" s="1" t="s">
        <v>82</v>
      </c>
      <c r="C17" s="6">
        <v>55555</v>
      </c>
    </row>
    <row r="18" spans="1:3" ht="42.75" x14ac:dyDescent="0.25">
      <c r="A18" s="7">
        <v>13</v>
      </c>
      <c r="B18" s="1" t="s">
        <v>83</v>
      </c>
      <c r="C18" s="6">
        <v>36888</v>
      </c>
    </row>
    <row r="19" spans="1:3" ht="28.5" x14ac:dyDescent="0.25">
      <c r="A19" s="7">
        <v>14</v>
      </c>
      <c r="B19" s="1" t="s">
        <v>84</v>
      </c>
      <c r="C19" s="6">
        <v>46879</v>
      </c>
    </row>
    <row r="20" spans="1:3" ht="28.5" x14ac:dyDescent="0.25">
      <c r="A20" s="7">
        <v>15</v>
      </c>
      <c r="B20" s="1" t="s">
        <v>85</v>
      </c>
      <c r="C20" s="6">
        <v>17650</v>
      </c>
    </row>
    <row r="21" spans="1:3" ht="71.25" x14ac:dyDescent="0.25">
      <c r="A21" s="7">
        <v>16</v>
      </c>
      <c r="B21" s="1" t="s">
        <v>86</v>
      </c>
      <c r="C21" s="6">
        <v>128986</v>
      </c>
    </row>
    <row r="22" spans="1:3" ht="57" x14ac:dyDescent="0.25">
      <c r="A22" s="7">
        <v>17</v>
      </c>
      <c r="B22" s="1" t="s">
        <v>87</v>
      </c>
      <c r="C22" s="6">
        <v>37900</v>
      </c>
    </row>
    <row r="23" spans="1:3" ht="30" x14ac:dyDescent="0.25">
      <c r="A23" s="7">
        <v>18</v>
      </c>
      <c r="B23" s="2" t="s">
        <v>90</v>
      </c>
      <c r="C23" s="3">
        <v>260516.99</v>
      </c>
    </row>
    <row r="24" spans="1:3" ht="60" x14ac:dyDescent="0.25">
      <c r="A24" s="7">
        <v>1</v>
      </c>
      <c r="B24" s="2" t="s">
        <v>51</v>
      </c>
      <c r="C24" s="3">
        <v>157199.79</v>
      </c>
    </row>
    <row r="25" spans="1:3" x14ac:dyDescent="0.25">
      <c r="A25" s="7">
        <v>2</v>
      </c>
      <c r="B25" s="2" t="s">
        <v>53</v>
      </c>
      <c r="C25" s="3">
        <v>16890</v>
      </c>
    </row>
    <row r="26" spans="1:3" ht="30" x14ac:dyDescent="0.25">
      <c r="A26" s="7">
        <v>3</v>
      </c>
      <c r="B26" s="2" t="s">
        <v>54</v>
      </c>
      <c r="C26" s="3">
        <v>36900</v>
      </c>
    </row>
    <row r="27" spans="1:3" ht="45" x14ac:dyDescent="0.25">
      <c r="A27" s="7">
        <v>4</v>
      </c>
      <c r="B27" s="2" t="s">
        <v>55</v>
      </c>
      <c r="C27" s="3">
        <v>21242.09</v>
      </c>
    </row>
    <row r="28" spans="1:3" ht="30" x14ac:dyDescent="0.25">
      <c r="A28" s="7">
        <v>5</v>
      </c>
      <c r="B28" s="2" t="s">
        <v>56</v>
      </c>
      <c r="C28" s="3">
        <v>44862</v>
      </c>
    </row>
    <row r="29" spans="1:3" ht="45" x14ac:dyDescent="0.25">
      <c r="A29" s="7">
        <v>6</v>
      </c>
      <c r="B29" s="2" t="s">
        <v>57</v>
      </c>
      <c r="C29" s="3">
        <v>5992</v>
      </c>
    </row>
    <row r="30" spans="1:3" ht="30" x14ac:dyDescent="0.25">
      <c r="A30" s="7">
        <v>7</v>
      </c>
      <c r="B30" s="2" t="s">
        <v>58</v>
      </c>
      <c r="C30" s="3">
        <v>40000</v>
      </c>
    </row>
    <row r="31" spans="1:3" ht="60" x14ac:dyDescent="0.25">
      <c r="A31" s="7">
        <v>8</v>
      </c>
      <c r="B31" s="2" t="s">
        <v>59</v>
      </c>
      <c r="C31" s="3">
        <v>14978</v>
      </c>
    </row>
    <row r="32" spans="1:3" ht="90" x14ac:dyDescent="0.25">
      <c r="A32" s="7">
        <v>9</v>
      </c>
      <c r="B32" s="2" t="s">
        <v>60</v>
      </c>
      <c r="C32" s="3">
        <v>38609.08</v>
      </c>
    </row>
    <row r="33" spans="1:3" ht="30" x14ac:dyDescent="0.25">
      <c r="A33" s="7">
        <v>10</v>
      </c>
      <c r="B33" s="2" t="s">
        <v>62</v>
      </c>
      <c r="C33" s="3">
        <v>26642</v>
      </c>
    </row>
    <row r="34" spans="1:3" ht="60" x14ac:dyDescent="0.25">
      <c r="A34" s="7">
        <v>11</v>
      </c>
      <c r="B34" s="2" t="s">
        <v>63</v>
      </c>
      <c r="C34" s="3">
        <v>36997.5</v>
      </c>
    </row>
    <row r="35" spans="1:3" x14ac:dyDescent="0.25">
      <c r="A35" s="7">
        <v>12</v>
      </c>
      <c r="B35" s="2" t="s">
        <v>64</v>
      </c>
      <c r="C35" s="3">
        <v>43218.99</v>
      </c>
    </row>
    <row r="36" spans="1:3" ht="75" x14ac:dyDescent="0.25">
      <c r="A36" s="7">
        <v>13</v>
      </c>
      <c r="B36" s="2" t="s">
        <v>65</v>
      </c>
      <c r="C36" s="3">
        <v>11111</v>
      </c>
    </row>
    <row r="37" spans="1:3" ht="30" x14ac:dyDescent="0.25">
      <c r="A37" s="7">
        <v>14</v>
      </c>
      <c r="B37" s="2" t="s">
        <v>66</v>
      </c>
      <c r="C37" s="3">
        <v>5222</v>
      </c>
    </row>
    <row r="38" spans="1:3" ht="30" x14ac:dyDescent="0.25">
      <c r="A38" s="7">
        <v>15</v>
      </c>
      <c r="B38" s="2" t="s">
        <v>68</v>
      </c>
      <c r="C38" s="3">
        <v>38776</v>
      </c>
    </row>
    <row r="39" spans="1:3" ht="30" x14ac:dyDescent="0.25">
      <c r="A39" s="7">
        <v>16</v>
      </c>
      <c r="B39" s="2" t="s">
        <v>69</v>
      </c>
      <c r="C39" s="3">
        <v>39853</v>
      </c>
    </row>
    <row r="40" spans="1:3" ht="90" x14ac:dyDescent="0.25">
      <c r="A40" s="7">
        <v>17</v>
      </c>
      <c r="B40" s="2" t="s">
        <v>72</v>
      </c>
      <c r="C40" s="3">
        <v>37800</v>
      </c>
    </row>
    <row r="41" spans="1:3" ht="105" x14ac:dyDescent="0.25">
      <c r="A41" s="7">
        <v>18</v>
      </c>
      <c r="B41" s="2" t="s">
        <v>73</v>
      </c>
      <c r="C41" s="3">
        <v>37794.959999999999</v>
      </c>
    </row>
    <row r="42" spans="1:3" ht="30" x14ac:dyDescent="0.25">
      <c r="A42" s="7">
        <v>19</v>
      </c>
      <c r="B42" s="2" t="s">
        <v>74</v>
      </c>
      <c r="C42" s="3">
        <v>39500</v>
      </c>
    </row>
    <row r="43" spans="1:3" ht="75" x14ac:dyDescent="0.25">
      <c r="A43" s="7">
        <v>20</v>
      </c>
      <c r="B43" s="2" t="s">
        <v>75</v>
      </c>
      <c r="C43" s="3">
        <v>41438.559999999998</v>
      </c>
    </row>
    <row r="44" spans="1:3" ht="45" x14ac:dyDescent="0.25">
      <c r="A44" s="7">
        <v>21</v>
      </c>
      <c r="B44" s="2" t="s">
        <v>78</v>
      </c>
      <c r="C44" s="3">
        <v>88500</v>
      </c>
    </row>
    <row r="45" spans="1:3" x14ac:dyDescent="0.25">
      <c r="A45" s="10" t="s">
        <v>22</v>
      </c>
      <c r="B45" s="10"/>
      <c r="C45" s="10"/>
    </row>
    <row r="46" spans="1:3" ht="30" x14ac:dyDescent="0.25">
      <c r="A46" s="7">
        <v>1</v>
      </c>
      <c r="B46" s="2" t="s">
        <v>14</v>
      </c>
      <c r="C46" s="3">
        <v>1554321</v>
      </c>
    </row>
    <row r="47" spans="1:3" x14ac:dyDescent="0.25">
      <c r="A47" s="7">
        <v>2</v>
      </c>
      <c r="B47" s="2" t="s">
        <v>15</v>
      </c>
      <c r="C47" s="3">
        <v>499999</v>
      </c>
    </row>
    <row r="48" spans="1:3" ht="75" x14ac:dyDescent="0.25">
      <c r="A48" s="7">
        <v>3</v>
      </c>
      <c r="B48" s="2" t="s">
        <v>17</v>
      </c>
      <c r="C48" s="3">
        <v>111900</v>
      </c>
    </row>
    <row r="49" spans="1:3" ht="60" x14ac:dyDescent="0.25">
      <c r="A49" s="7">
        <v>4</v>
      </c>
      <c r="B49" s="2" t="s">
        <v>18</v>
      </c>
      <c r="C49" s="3">
        <v>34764</v>
      </c>
    </row>
    <row r="50" spans="1:3" ht="45" x14ac:dyDescent="0.25">
      <c r="A50" s="7">
        <v>5</v>
      </c>
      <c r="B50" s="2" t="s">
        <v>19</v>
      </c>
      <c r="C50" s="3">
        <v>18999</v>
      </c>
    </row>
    <row r="51" spans="1:3" ht="90" x14ac:dyDescent="0.25">
      <c r="A51" s="7">
        <v>1</v>
      </c>
      <c r="B51" s="2" t="s">
        <v>0</v>
      </c>
      <c r="C51" s="3">
        <v>351400.56</v>
      </c>
    </row>
    <row r="52" spans="1:3" ht="75" x14ac:dyDescent="0.25">
      <c r="A52" s="7">
        <v>2</v>
      </c>
      <c r="B52" s="2" t="s">
        <v>1</v>
      </c>
      <c r="C52" s="3">
        <v>282990.34000000003</v>
      </c>
    </row>
    <row r="53" spans="1:3" ht="30" x14ac:dyDescent="0.25">
      <c r="A53" s="7">
        <v>3</v>
      </c>
      <c r="B53" s="2" t="s">
        <v>2</v>
      </c>
      <c r="C53" s="3">
        <v>754587.52</v>
      </c>
    </row>
    <row r="54" spans="1:3" ht="30" x14ac:dyDescent="0.25">
      <c r="A54" s="7">
        <v>4</v>
      </c>
      <c r="B54" s="4" t="s">
        <v>3</v>
      </c>
      <c r="C54" s="3">
        <f>209549-8775</f>
        <v>200774</v>
      </c>
    </row>
    <row r="55" spans="1:3" ht="30" x14ac:dyDescent="0.25">
      <c r="A55" s="7">
        <v>5</v>
      </c>
      <c r="B55" s="2" t="s">
        <v>4</v>
      </c>
      <c r="C55" s="3">
        <v>424161.43</v>
      </c>
    </row>
    <row r="56" spans="1:3" ht="30" x14ac:dyDescent="0.25">
      <c r="A56" s="7">
        <v>6</v>
      </c>
      <c r="B56" s="2" t="s">
        <v>5</v>
      </c>
      <c r="C56" s="3">
        <v>83023.61</v>
      </c>
    </row>
    <row r="57" spans="1:3" ht="45" x14ac:dyDescent="0.25">
      <c r="A57" s="7">
        <v>7</v>
      </c>
      <c r="B57" s="2" t="s">
        <v>6</v>
      </c>
      <c r="C57" s="3">
        <v>335732.95</v>
      </c>
    </row>
    <row r="58" spans="1:3" ht="45" x14ac:dyDescent="0.25">
      <c r="A58" s="7">
        <v>8</v>
      </c>
      <c r="B58" s="4" t="s">
        <v>7</v>
      </c>
      <c r="C58" s="3">
        <v>486721.53</v>
      </c>
    </row>
    <row r="59" spans="1:3" ht="45" x14ac:dyDescent="0.25">
      <c r="A59" s="7">
        <v>9</v>
      </c>
      <c r="B59" s="2" t="s">
        <v>8</v>
      </c>
      <c r="C59" s="3">
        <f>61000-4374</f>
        <v>56626</v>
      </c>
    </row>
    <row r="60" spans="1:3" ht="75" x14ac:dyDescent="0.25">
      <c r="A60" s="7">
        <v>10</v>
      </c>
      <c r="B60" s="2" t="s">
        <v>9</v>
      </c>
      <c r="C60" s="3">
        <v>170156.6</v>
      </c>
    </row>
    <row r="61" spans="1:3" ht="75" x14ac:dyDescent="0.25">
      <c r="A61" s="7">
        <v>11</v>
      </c>
      <c r="B61" s="2" t="s">
        <v>10</v>
      </c>
      <c r="C61" s="3">
        <v>152932.87</v>
      </c>
    </row>
    <row r="62" spans="1:3" ht="30" x14ac:dyDescent="0.25">
      <c r="A62" s="7">
        <v>12</v>
      </c>
      <c r="B62" s="4" t="s">
        <v>11</v>
      </c>
      <c r="C62" s="3">
        <v>399976.52</v>
      </c>
    </row>
    <row r="63" spans="1:3" ht="60" x14ac:dyDescent="0.25">
      <c r="A63" s="7">
        <v>13</v>
      </c>
      <c r="B63" s="2" t="s">
        <v>12</v>
      </c>
      <c r="C63" s="3">
        <v>330871</v>
      </c>
    </row>
    <row r="64" spans="1:3" ht="60" x14ac:dyDescent="0.25">
      <c r="A64" s="7">
        <v>14</v>
      </c>
      <c r="B64" s="2" t="s">
        <v>13</v>
      </c>
      <c r="C64" s="3">
        <v>201739.64</v>
      </c>
    </row>
    <row r="65" spans="1:3" ht="60" x14ac:dyDescent="0.25">
      <c r="A65" s="7">
        <v>15</v>
      </c>
      <c r="B65" s="2" t="s">
        <v>16</v>
      </c>
      <c r="C65" s="3">
        <v>28728</v>
      </c>
    </row>
    <row r="66" spans="1:3" x14ac:dyDescent="0.25">
      <c r="A66" s="9" t="s">
        <v>23</v>
      </c>
      <c r="B66" s="9"/>
      <c r="C66" s="9"/>
    </row>
    <row r="67" spans="1:3" ht="60" x14ac:dyDescent="0.25">
      <c r="A67" s="7">
        <v>1</v>
      </c>
      <c r="B67" s="4" t="s">
        <v>88</v>
      </c>
      <c r="C67" s="3">
        <v>894894</v>
      </c>
    </row>
    <row r="68" spans="1:3" ht="30" x14ac:dyDescent="0.25">
      <c r="A68" s="7">
        <v>2</v>
      </c>
      <c r="B68" s="2" t="s">
        <v>89</v>
      </c>
      <c r="C68" s="3">
        <v>512212</v>
      </c>
    </row>
    <row r="69" spans="1:3" ht="45" x14ac:dyDescent="0.25">
      <c r="A69" s="7">
        <v>1</v>
      </c>
      <c r="B69" s="2" t="s">
        <v>24</v>
      </c>
      <c r="C69" s="3">
        <v>657339.99</v>
      </c>
    </row>
    <row r="70" spans="1:3" x14ac:dyDescent="0.25">
      <c r="A70" s="9" t="s">
        <v>25</v>
      </c>
      <c r="B70" s="9"/>
      <c r="C70" s="9"/>
    </row>
    <row r="71" spans="1:3" x14ac:dyDescent="0.25">
      <c r="A71" s="7">
        <v>1</v>
      </c>
      <c r="B71" s="2" t="s">
        <v>26</v>
      </c>
      <c r="C71" s="3">
        <v>114550</v>
      </c>
    </row>
    <row r="72" spans="1:3" x14ac:dyDescent="0.25">
      <c r="A72" s="7">
        <v>2</v>
      </c>
      <c r="B72" s="2" t="s">
        <v>27</v>
      </c>
      <c r="C72" s="3">
        <v>106960.93639400002</v>
      </c>
    </row>
    <row r="73" spans="1:3" x14ac:dyDescent="0.25">
      <c r="A73" s="7">
        <v>3</v>
      </c>
      <c r="B73" s="2" t="s">
        <v>28</v>
      </c>
      <c r="C73" s="3">
        <v>85225.11</v>
      </c>
    </row>
    <row r="74" spans="1:3" x14ac:dyDescent="0.25">
      <c r="A74" s="7">
        <v>4</v>
      </c>
      <c r="B74" s="2" t="s">
        <v>29</v>
      </c>
      <c r="C74" s="3">
        <v>104396.79</v>
      </c>
    </row>
    <row r="75" spans="1:3" x14ac:dyDescent="0.25">
      <c r="A75" s="7">
        <v>5</v>
      </c>
      <c r="B75" s="2" t="s">
        <v>30</v>
      </c>
      <c r="C75" s="3">
        <v>95647.4</v>
      </c>
    </row>
    <row r="76" spans="1:3" x14ac:dyDescent="0.25">
      <c r="A76" s="7">
        <v>6</v>
      </c>
      <c r="B76" s="2" t="s">
        <v>31</v>
      </c>
      <c r="C76" s="3">
        <v>80339.89</v>
      </c>
    </row>
    <row r="77" spans="1:3" x14ac:dyDescent="0.25">
      <c r="A77" s="7">
        <v>7</v>
      </c>
      <c r="B77" s="2" t="s">
        <v>32</v>
      </c>
      <c r="C77" s="3">
        <v>87368</v>
      </c>
    </row>
    <row r="78" spans="1:3" ht="30" x14ac:dyDescent="0.25">
      <c r="A78" s="7">
        <v>8</v>
      </c>
      <c r="B78" s="2" t="s">
        <v>33</v>
      </c>
      <c r="C78" s="3">
        <v>61084</v>
      </c>
    </row>
    <row r="79" spans="1:3" x14ac:dyDescent="0.25">
      <c r="A79" s="10" t="s">
        <v>94</v>
      </c>
      <c r="B79" s="10"/>
      <c r="C79" s="10"/>
    </row>
    <row r="80" spans="1:3" ht="30" x14ac:dyDescent="0.25">
      <c r="A80" s="7">
        <v>1</v>
      </c>
      <c r="B80" s="2" t="s">
        <v>36</v>
      </c>
      <c r="C80" s="3">
        <v>238967</v>
      </c>
    </row>
    <row r="81" spans="1:3" ht="30" x14ac:dyDescent="0.25">
      <c r="A81" s="7">
        <v>1</v>
      </c>
      <c r="B81" s="2" t="s">
        <v>34</v>
      </c>
      <c r="C81" s="3">
        <v>62884</v>
      </c>
    </row>
    <row r="82" spans="1:3" x14ac:dyDescent="0.25">
      <c r="A82" s="7">
        <v>2</v>
      </c>
      <c r="B82" s="2" t="s">
        <v>35</v>
      </c>
      <c r="C82" s="3">
        <v>44398</v>
      </c>
    </row>
    <row r="83" spans="1:3" ht="45" x14ac:dyDescent="0.25">
      <c r="A83" s="7">
        <v>3</v>
      </c>
      <c r="B83" s="2" t="s">
        <v>37</v>
      </c>
      <c r="C83" s="3">
        <v>26800</v>
      </c>
    </row>
    <row r="84" spans="1:3" ht="30" x14ac:dyDescent="0.25">
      <c r="A84" s="7">
        <v>4</v>
      </c>
      <c r="B84" s="2" t="s">
        <v>38</v>
      </c>
      <c r="C84" s="3">
        <v>17929.295929417938</v>
      </c>
    </row>
    <row r="85" spans="1:3" ht="30" x14ac:dyDescent="0.25">
      <c r="A85" s="7">
        <v>5</v>
      </c>
      <c r="B85" s="2" t="s">
        <v>38</v>
      </c>
      <c r="C85" s="3">
        <v>26942.158468890004</v>
      </c>
    </row>
    <row r="86" spans="1:3" ht="30" x14ac:dyDescent="0.25">
      <c r="A86" s="7">
        <v>6</v>
      </c>
      <c r="B86" s="2" t="s">
        <v>38</v>
      </c>
      <c r="C86" s="3">
        <v>13863</v>
      </c>
    </row>
    <row r="87" spans="1:3" ht="30" x14ac:dyDescent="0.25">
      <c r="A87" s="7">
        <v>7</v>
      </c>
      <c r="B87" s="2" t="s">
        <v>39</v>
      </c>
      <c r="C87" s="3">
        <v>32245</v>
      </c>
    </row>
    <row r="88" spans="1:3" ht="30" x14ac:dyDescent="0.25">
      <c r="A88" s="7">
        <v>8</v>
      </c>
      <c r="B88" s="2" t="s">
        <v>40</v>
      </c>
      <c r="C88" s="3">
        <v>30275.41</v>
      </c>
    </row>
    <row r="89" spans="1:3" ht="30" x14ac:dyDescent="0.25">
      <c r="A89" s="7">
        <v>9</v>
      </c>
      <c r="B89" s="2" t="s">
        <v>41</v>
      </c>
      <c r="C89" s="3">
        <v>29706.82</v>
      </c>
    </row>
    <row r="90" spans="1:3" ht="30" x14ac:dyDescent="0.25">
      <c r="A90" s="7">
        <v>10</v>
      </c>
      <c r="B90" s="2" t="s">
        <v>42</v>
      </c>
      <c r="C90" s="3">
        <v>5848.08</v>
      </c>
    </row>
    <row r="91" spans="1:3" ht="30" x14ac:dyDescent="0.25">
      <c r="A91" s="7">
        <v>11</v>
      </c>
      <c r="B91" s="2" t="s">
        <v>43</v>
      </c>
      <c r="C91" s="3">
        <v>36778</v>
      </c>
    </row>
    <row r="92" spans="1:3" ht="30" x14ac:dyDescent="0.25">
      <c r="A92" s="7">
        <v>12</v>
      </c>
      <c r="B92" s="2" t="s">
        <v>43</v>
      </c>
      <c r="C92" s="3">
        <v>31643</v>
      </c>
    </row>
    <row r="93" spans="1:3" ht="30" x14ac:dyDescent="0.25">
      <c r="A93" s="7">
        <v>13</v>
      </c>
      <c r="B93" s="2" t="s">
        <v>44</v>
      </c>
      <c r="C93" s="3">
        <v>31979.29</v>
      </c>
    </row>
    <row r="94" spans="1:3" ht="30" x14ac:dyDescent="0.25">
      <c r="A94" s="7">
        <v>14</v>
      </c>
      <c r="B94" s="2" t="s">
        <v>45</v>
      </c>
      <c r="C94" s="3">
        <v>15549.853480187716</v>
      </c>
    </row>
    <row r="95" spans="1:3" ht="30" x14ac:dyDescent="0.25">
      <c r="A95" s="7">
        <v>15</v>
      </c>
      <c r="B95" s="2" t="s">
        <v>46</v>
      </c>
      <c r="C95" s="3">
        <v>13617</v>
      </c>
    </row>
    <row r="96" spans="1:3" ht="30" x14ac:dyDescent="0.25">
      <c r="A96" s="7">
        <v>16</v>
      </c>
      <c r="B96" s="2" t="s">
        <v>47</v>
      </c>
      <c r="C96" s="3">
        <v>31189</v>
      </c>
    </row>
    <row r="97" spans="1:3" ht="45" x14ac:dyDescent="0.25">
      <c r="A97" s="7">
        <v>17</v>
      </c>
      <c r="B97" s="2" t="s">
        <v>48</v>
      </c>
      <c r="C97" s="3">
        <v>11508.45</v>
      </c>
    </row>
    <row r="98" spans="1:3" x14ac:dyDescent="0.25">
      <c r="A98" s="11" t="s">
        <v>92</v>
      </c>
      <c r="B98" s="11"/>
      <c r="C98" s="11"/>
    </row>
    <row r="99" spans="1:3" ht="30" x14ac:dyDescent="0.25">
      <c r="A99" s="7">
        <v>1</v>
      </c>
      <c r="B99" s="4" t="s">
        <v>91</v>
      </c>
      <c r="C99" s="3">
        <v>1487718</v>
      </c>
    </row>
    <row r="100" spans="1:3" x14ac:dyDescent="0.25">
      <c r="A100" s="8"/>
      <c r="B100" s="8"/>
      <c r="C100" s="8"/>
    </row>
  </sheetData>
  <mergeCells count="11">
    <mergeCell ref="C1:C2"/>
    <mergeCell ref="A100:C100"/>
    <mergeCell ref="A70:C70"/>
    <mergeCell ref="A79:C79"/>
    <mergeCell ref="A98:C98"/>
    <mergeCell ref="A3:A4"/>
    <mergeCell ref="B3:B4"/>
    <mergeCell ref="C3:C4"/>
    <mergeCell ref="A5:C5"/>
    <mergeCell ref="A45:C45"/>
    <mergeCell ref="A66:C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2019-12-12T07:23:31Z</dcterms:modified>
</cp:coreProperties>
</file>